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IMA\4.SITIO WEB\CECADI.mx\2024\IMA\1.Excel_Basico\Examen\"/>
    </mc:Choice>
  </mc:AlternateContent>
  <xr:revisionPtr revIDLastSave="0" documentId="13_ncr:1_{150693D5-BA41-4347-8635-E189C39E3470}" xr6:coauthVersionLast="47" xr6:coauthVersionMax="47" xr10:uidLastSave="{00000000-0000-0000-0000-000000000000}"/>
  <bookViews>
    <workbookView xWindow="-110" yWindow="-110" windowWidth="19420" windowHeight="10300" tabRatio="894" xr2:uid="{00000000-000D-0000-FFFF-FFFF00000000}"/>
  </bookViews>
  <sheets>
    <sheet name="Inicio" sheetId="11" r:id="rId1"/>
    <sheet name="Ejercicio1" sheetId="19" r:id="rId2"/>
    <sheet name="Ejercicio2" sheetId="18" r:id="rId3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_xlnm.Print_Area" localSheetId="1">Ejercicio1!$A$1:$V$40</definedName>
    <definedName name="_xlnm.Print_Area" localSheetId="2">Ejercicio2!$A$1:$S$124</definedName>
    <definedName name="Data.Dump" localSheetId="1" hidden="1">OFFSET([0]!Data.Top.Left,1,0)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Ownership" localSheetId="1" hidden="1">OFFSET([0]!Data.Top.Left,1,0)</definedName>
    <definedName name="Ownership" hidden="1">OFFSET([0]!Data.Top.Left,1,0)</definedName>
    <definedName name="Show.Acct.Update.Warning" hidden="1">#REF!</definedName>
    <definedName name="Show.MDB.Update.Warning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9" l="1"/>
  <c r="I38" i="19"/>
  <c r="F38" i="19"/>
  <c r="F40" i="19" s="1"/>
  <c r="C38" i="19"/>
  <c r="C40" i="19" s="1"/>
  <c r="I20" i="19"/>
  <c r="I22" i="19" s="1"/>
  <c r="F20" i="19"/>
  <c r="F22" i="19" s="1"/>
  <c r="C20" i="19"/>
  <c r="C22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flora</author>
  </authors>
  <commentList>
    <comment ref="E19" authorId="0" shapeId="0" xr:uid="{1FC39F11-C15F-424D-B1D3-5FEF5DD4B5BC}">
      <text>
        <r>
          <rPr>
            <b/>
            <sz val="8"/>
            <color indexed="10"/>
            <rFont val="Tahoma"/>
            <family val="2"/>
          </rPr>
          <t xml:space="preserve">=  </t>
        </r>
        <r>
          <rPr>
            <b/>
            <sz val="8"/>
            <color indexed="81"/>
            <rFont val="Tahoma"/>
            <family val="2"/>
          </rPr>
          <t xml:space="preserve">Lectura actual    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10"/>
            <rFont val="Tahoma"/>
            <family val="2"/>
          </rPr>
          <t>-</t>
        </r>
        <r>
          <rPr>
            <b/>
            <sz val="8"/>
            <color indexed="81"/>
            <rFont val="Tahoma"/>
            <family val="2"/>
          </rPr>
          <t xml:space="preserve">
     Lectura anterior</t>
        </r>
      </text>
    </comment>
    <comment ref="F19" authorId="0" shapeId="0" xr:uid="{A09CFF01-7C1C-4D4E-B7E3-8D4783914786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Consumo mensual  </t>
        </r>
        <r>
          <rPr>
            <b/>
            <sz val="8"/>
            <color indexed="10"/>
            <rFont val="Tahoma"/>
            <family val="2"/>
          </rPr>
          <t xml:space="preserve"> X</t>
        </r>
        <r>
          <rPr>
            <b/>
            <sz val="8"/>
            <color indexed="81"/>
            <rFont val="Tahoma"/>
            <family val="2"/>
          </rPr>
          <t xml:space="preserve">
    Costo Kw
   </t>
        </r>
      </text>
    </comment>
    <comment ref="G19" authorId="0" shapeId="0" xr:uid="{2D972B2F-C211-4840-A2C1-028BE3333FF9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Monto Consumo   </t>
        </r>
        <r>
          <rPr>
            <b/>
            <sz val="8"/>
            <color indexed="10"/>
            <rFont val="Tahoma"/>
            <family val="2"/>
          </rPr>
          <t>X</t>
        </r>
        <r>
          <rPr>
            <b/>
            <sz val="8"/>
            <color indexed="81"/>
            <rFont val="Tahoma"/>
            <family val="2"/>
          </rPr>
          <t xml:space="preserve">
     % Mant.</t>
        </r>
      </text>
    </comment>
    <comment ref="H19" authorId="0" shapeId="0" xr:uid="{AA12F10A-E2BC-4040-9E9C-70AEB5811E1E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Monto Consumo   </t>
        </r>
        <r>
          <rPr>
            <b/>
            <sz val="8"/>
            <color indexed="10"/>
            <rFont val="Tahoma"/>
            <family val="2"/>
          </rPr>
          <t>+</t>
        </r>
        <r>
          <rPr>
            <b/>
            <sz val="8"/>
            <color indexed="81"/>
            <rFont val="Tahoma"/>
            <family val="2"/>
          </rPr>
          <t xml:space="preserve">
     Mantenimiento</t>
        </r>
      </text>
    </comment>
    <comment ref="I19" authorId="0" shapeId="0" xr:uid="{E9AEB5D6-D2E5-4426-A899-F4BFD61E9D5D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Total en Pesos </t>
        </r>
        <r>
          <rPr>
            <b/>
            <sz val="8"/>
            <color indexed="10"/>
            <rFont val="Tahoma"/>
            <family val="2"/>
          </rPr>
          <t xml:space="preserve"> X</t>
        </r>
        <r>
          <rPr>
            <b/>
            <sz val="8"/>
            <color indexed="81"/>
            <rFont val="Tahoma"/>
            <family val="2"/>
          </rPr>
          <t xml:space="preserve">
     % IVA</t>
        </r>
      </text>
    </comment>
    <comment ref="J19" authorId="0" shapeId="0" xr:uid="{2B5992E5-F274-4F62-8FE3-296910F732F2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Total en pesos  </t>
        </r>
        <r>
          <rPr>
            <b/>
            <sz val="8"/>
            <color indexed="10"/>
            <rFont val="Tahoma"/>
            <family val="2"/>
          </rPr>
          <t>+</t>
        </r>
        <r>
          <rPr>
            <b/>
            <sz val="8"/>
            <color indexed="81"/>
            <rFont val="Tahoma"/>
            <family val="2"/>
          </rPr>
          <t xml:space="preserve">
     IVA</t>
        </r>
      </text>
    </comment>
    <comment ref="E31" authorId="0" shapeId="0" xr:uid="{C805DAB1-8D99-429F-9CEB-4CB96359E6A7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  <comment ref="I31" authorId="0" shapeId="0" xr:uid="{617317CB-10A0-4CB8-BFBA-E49ABCF4FE1D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  <comment ref="J31" authorId="0" shapeId="0" xr:uid="{073521FD-B61E-4038-99B2-501A9B0692DF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  <comment ref="E37" authorId="0" shapeId="0" xr:uid="{F415B1C7-DA0D-4DFE-BBBF-129B81439B2A}">
      <text>
        <r>
          <rPr>
            <b/>
            <sz val="8"/>
            <color indexed="10"/>
            <rFont val="Tahoma"/>
            <family val="2"/>
          </rPr>
          <t xml:space="preserve">=  </t>
        </r>
        <r>
          <rPr>
            <b/>
            <sz val="8"/>
            <color indexed="81"/>
            <rFont val="Tahoma"/>
            <family val="2"/>
          </rPr>
          <t xml:space="preserve">Lectura actual    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10"/>
            <rFont val="Tahoma"/>
            <family val="2"/>
          </rPr>
          <t>-</t>
        </r>
        <r>
          <rPr>
            <b/>
            <sz val="8"/>
            <color indexed="81"/>
            <rFont val="Tahoma"/>
            <family val="2"/>
          </rPr>
          <t xml:space="preserve">
     Lectura anterior</t>
        </r>
      </text>
    </comment>
    <comment ref="F37" authorId="0" shapeId="0" xr:uid="{04F9DE06-BFE8-4B50-8C20-BE5DDEFDCFA2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Consumo mensual  </t>
        </r>
        <r>
          <rPr>
            <b/>
            <sz val="8"/>
            <color indexed="10"/>
            <rFont val="Tahoma"/>
            <family val="2"/>
          </rPr>
          <t xml:space="preserve"> X</t>
        </r>
        <r>
          <rPr>
            <b/>
            <sz val="8"/>
            <color indexed="81"/>
            <rFont val="Tahoma"/>
            <family val="2"/>
          </rPr>
          <t xml:space="preserve">
    Costo Kw
   </t>
        </r>
      </text>
    </comment>
    <comment ref="G37" authorId="0" shapeId="0" xr:uid="{923C1BA3-C075-43C1-AD86-F0B70562C8C3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Monto Consumo   </t>
        </r>
        <r>
          <rPr>
            <b/>
            <sz val="8"/>
            <color indexed="10"/>
            <rFont val="Tahoma"/>
            <family val="2"/>
          </rPr>
          <t>X</t>
        </r>
        <r>
          <rPr>
            <b/>
            <sz val="8"/>
            <color indexed="81"/>
            <rFont val="Tahoma"/>
            <family val="2"/>
          </rPr>
          <t xml:space="preserve">
     % Mant.</t>
        </r>
      </text>
    </comment>
    <comment ref="H37" authorId="0" shapeId="0" xr:uid="{B68F1979-85CD-4F3E-912D-D813EA6E5255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Monto Consumo   </t>
        </r>
        <r>
          <rPr>
            <b/>
            <sz val="8"/>
            <color indexed="10"/>
            <rFont val="Tahoma"/>
            <family val="2"/>
          </rPr>
          <t>+</t>
        </r>
        <r>
          <rPr>
            <b/>
            <sz val="8"/>
            <color indexed="81"/>
            <rFont val="Tahoma"/>
            <family val="2"/>
          </rPr>
          <t xml:space="preserve">
     Mantenimiento</t>
        </r>
      </text>
    </comment>
    <comment ref="I37" authorId="0" shapeId="0" xr:uid="{78606B56-7ACB-4EBD-86A1-186F9C407855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Total en Pesos </t>
        </r>
        <r>
          <rPr>
            <b/>
            <sz val="8"/>
            <color indexed="10"/>
            <rFont val="Tahoma"/>
            <family val="2"/>
          </rPr>
          <t xml:space="preserve"> X</t>
        </r>
        <r>
          <rPr>
            <b/>
            <sz val="8"/>
            <color indexed="81"/>
            <rFont val="Tahoma"/>
            <family val="2"/>
          </rPr>
          <t xml:space="preserve">
     % IVA</t>
        </r>
      </text>
    </comment>
    <comment ref="J37" authorId="0" shapeId="0" xr:uid="{3A517CA1-71B8-4790-9F37-C158ACD449E0}">
      <text>
        <r>
          <rPr>
            <b/>
            <sz val="8"/>
            <color indexed="10"/>
            <rFont val="Tahoma"/>
            <family val="2"/>
          </rPr>
          <t>=</t>
        </r>
        <r>
          <rPr>
            <b/>
            <sz val="8"/>
            <color indexed="81"/>
            <rFont val="Tahoma"/>
            <family val="2"/>
          </rPr>
          <t xml:space="preserve">  Total en pesos  </t>
        </r>
        <r>
          <rPr>
            <b/>
            <sz val="8"/>
            <color indexed="10"/>
            <rFont val="Tahoma"/>
            <family val="2"/>
          </rPr>
          <t>+</t>
        </r>
        <r>
          <rPr>
            <b/>
            <sz val="8"/>
            <color indexed="81"/>
            <rFont val="Tahoma"/>
            <family val="2"/>
          </rPr>
          <t xml:space="preserve">
     IVA</t>
        </r>
      </text>
    </comment>
    <comment ref="E54" authorId="0" shapeId="0" xr:uid="{8D764084-30AE-405E-BA12-DA57318957CC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  <comment ref="I54" authorId="0" shapeId="0" xr:uid="{25E8D2FA-8502-44B1-998D-E4F99B5120F9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  <comment ref="J54" authorId="0" shapeId="0" xr:uid="{74155FED-29D3-4B20-9DEB-9D32C99E6C4E}">
      <text>
        <r>
          <rPr>
            <b/>
            <sz val="8"/>
            <color indexed="81"/>
            <rFont val="Tahoma"/>
            <family val="2"/>
          </rPr>
          <t>Utilice Autosuma</t>
        </r>
      </text>
    </comment>
  </commentList>
</comments>
</file>

<file path=xl/sharedStrings.xml><?xml version="1.0" encoding="utf-8"?>
<sst xmlns="http://schemas.openxmlformats.org/spreadsheetml/2006/main" count="135" uniqueCount="74">
  <si>
    <t>Comentario:</t>
  </si>
  <si>
    <t>Nombre Completo:</t>
  </si>
  <si>
    <t>COSTO</t>
  </si>
  <si>
    <t>Examen Final Curso Excel Básico</t>
  </si>
  <si>
    <t>Ventas</t>
  </si>
  <si>
    <t>Total</t>
  </si>
  <si>
    <t>Costo Kw</t>
  </si>
  <si>
    <t>Nro.</t>
  </si>
  <si>
    <t>Lecturas</t>
  </si>
  <si>
    <t>Consumo
Mensual</t>
  </si>
  <si>
    <t>Monto
Consumo</t>
  </si>
  <si>
    <t>Neto</t>
  </si>
  <si>
    <t>Medidor</t>
  </si>
  <si>
    <t>Actual</t>
  </si>
  <si>
    <t>Anterior</t>
  </si>
  <si>
    <t>s-100988</t>
  </si>
  <si>
    <t>s-100992</t>
  </si>
  <si>
    <t>s-100996</t>
  </si>
  <si>
    <t>s-101000</t>
  </si>
  <si>
    <t>s-101004</t>
  </si>
  <si>
    <t>s-101008</t>
  </si>
  <si>
    <t>s-101012</t>
  </si>
  <si>
    <t>s-101016</t>
  </si>
  <si>
    <t>s-101020</t>
  </si>
  <si>
    <t>s-101024</t>
  </si>
  <si>
    <t>s-101028</t>
  </si>
  <si>
    <t>s-101032</t>
  </si>
  <si>
    <t>en Pesos</t>
  </si>
  <si>
    <t>IVA</t>
  </si>
  <si>
    <t>Región A</t>
  </si>
  <si>
    <t>Región B</t>
  </si>
  <si>
    <t>s-102320</t>
  </si>
  <si>
    <t>s-102410</t>
  </si>
  <si>
    <t>s-102940</t>
  </si>
  <si>
    <t>s-102567</t>
  </si>
  <si>
    <t>s-102890</t>
  </si>
  <si>
    <t>s-102789</t>
  </si>
  <si>
    <t>s-102543</t>
  </si>
  <si>
    <t>s-102579</t>
  </si>
  <si>
    <t>s-102369</t>
  </si>
  <si>
    <t># Medidores</t>
  </si>
  <si>
    <t># de Lecturas</t>
  </si>
  <si>
    <t>TOTAL</t>
  </si>
  <si>
    <t>Promedio Consumo</t>
  </si>
  <si>
    <t>Consumo Mayor</t>
  </si>
  <si>
    <t>Consumo Menor</t>
  </si>
  <si>
    <t>$ Mantenimiento</t>
  </si>
  <si>
    <t>s-102678</t>
  </si>
  <si>
    <t>s-102980</t>
  </si>
  <si>
    <t>s-102357</t>
  </si>
  <si>
    <t>s-102190</t>
  </si>
  <si>
    <t>s-102356</t>
  </si>
  <si>
    <t>s-102048</t>
  </si>
  <si>
    <t>Reporte Mensual Zona 1</t>
  </si>
  <si>
    <t>$ Mont Consumo</t>
  </si>
  <si>
    <t>Mant.</t>
  </si>
  <si>
    <t>ENERO</t>
  </si>
  <si>
    <t>FEBRERO</t>
  </si>
  <si>
    <t>MARZO</t>
  </si>
  <si>
    <t>MINORISTA</t>
  </si>
  <si>
    <t>Inventario Inicial</t>
  </si>
  <si>
    <t>Compras</t>
  </si>
  <si>
    <t>Costo de envío</t>
  </si>
  <si>
    <t>Devoluciones</t>
  </si>
  <si>
    <t>Cantidad disponible a vender (en $)</t>
  </si>
  <si>
    <t xml:space="preserve">Inventario Final </t>
  </si>
  <si>
    <t>RELACIÓN COSTO A PRECIO %</t>
  </si>
  <si>
    <t>VALUACIÓN DE INVENTARIO A COSTO</t>
  </si>
  <si>
    <t>ABRIL</t>
  </si>
  <si>
    <t>MAYO</t>
  </si>
  <si>
    <t>JUNIO</t>
  </si>
  <si>
    <t>FORMATO INVENTARIO</t>
  </si>
  <si>
    <t>Empresa:</t>
  </si>
  <si>
    <t>Porfavor envia tu archivo resuelto al correo del instructor.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</si>
</sst>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(&quot;S/.&quot;\ * #,##0.00_);_(&quot;S/.&quot;\ * \(#,##0.00\);_(&quot;S/.&quot;\ * &quot;-&quot;??_);_(@_)"/>
    <numFmt numFmtId="166" formatCode="_(&quot;$&quot;\ * #,##0.00_);_(&quot;$&quot;\ * \(#,##0.00\);_(&quot;$&quot;\ * &quot;-&quot;??_);_(@_)"/>
    <numFmt numFmtId="167" formatCode="_ &quot;$&quot;* #,##0.00_ ;_ &quot;$&quot;* \-#,##0.00_ ;_ &quot;$&quot;* &quot;-&quot;??_ ;_ @_ 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MS Sans Serif"/>
    </font>
    <font>
      <b/>
      <sz val="14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8"/>
      <color indexed="10"/>
      <name val="Tahoma"/>
      <family val="2"/>
    </font>
    <font>
      <b/>
      <sz val="8"/>
      <color indexed="81"/>
      <name val="Tahoma"/>
      <family val="2"/>
    </font>
    <font>
      <b/>
      <sz val="10"/>
      <color indexed="81"/>
      <name val="Tahoma"/>
      <family val="2"/>
    </font>
    <font>
      <b/>
      <sz val="10"/>
      <color indexed="10"/>
      <name val="Tahoma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3743705557422"/>
      </left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/>
      <diagonal/>
    </border>
    <border>
      <left/>
      <right style="hair">
        <color theme="0" tint="-0.14993743705557422"/>
      </right>
      <top style="hair">
        <color theme="0" tint="-0.14993743705557422"/>
      </top>
      <bottom/>
      <diagonal/>
    </border>
    <border>
      <left style="hair">
        <color theme="0" tint="-0.14993743705557422"/>
      </left>
      <right/>
      <top/>
      <bottom/>
      <diagonal/>
    </border>
    <border>
      <left/>
      <right style="hair">
        <color theme="0" tint="-0.14993743705557422"/>
      </right>
      <top/>
      <bottom/>
      <diagonal/>
    </border>
    <border>
      <left style="hair">
        <color theme="0" tint="-0.14993743705557422"/>
      </left>
      <right/>
      <top/>
      <bottom style="hair">
        <color theme="0" tint="-0.14993743705557422"/>
      </bottom>
      <diagonal/>
    </border>
    <border>
      <left/>
      <right/>
      <top/>
      <bottom style="hair">
        <color theme="0" tint="-0.14993743705557422"/>
      </bottom>
      <diagonal/>
    </border>
    <border>
      <left/>
      <right style="hair">
        <color theme="0" tint="-0.14993743705557422"/>
      </right>
      <top/>
      <bottom style="hair">
        <color theme="0" tint="-0.14993743705557422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1" fillId="0" borderId="0"/>
    <xf numFmtId="167" fontId="4" fillId="0" borderId="0" applyFont="0" applyFill="0" applyBorder="0" applyAlignment="0" applyProtection="0"/>
  </cellStyleXfs>
  <cellXfs count="19">
    <xf numFmtId="0" fontId="0" fillId="0" borderId="0" xfId="0"/>
    <xf numFmtId="0" fontId="6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0" fontId="6" fillId="2" borderId="6" xfId="0" applyFont="1" applyFill="1" applyBorder="1" applyAlignment="1" applyProtection="1">
      <alignment horizontal="center" vertical="top" wrapText="1"/>
      <protection locked="0"/>
    </xf>
    <xf numFmtId="0" fontId="6" fillId="2" borderId="7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center" vertical="top" wrapText="1"/>
      <protection locked="0"/>
    </xf>
    <xf numFmtId="0" fontId="6" fillId="2" borderId="8" xfId="0" applyFont="1" applyFill="1" applyBorder="1" applyAlignment="1" applyProtection="1">
      <alignment horizontal="center" vertical="top" wrapText="1"/>
      <protection locked="0"/>
    </xf>
    <xf numFmtId="0" fontId="6" fillId="2" borderId="9" xfId="0" applyFont="1" applyFill="1" applyBorder="1" applyAlignment="1" applyProtection="1">
      <alignment horizontal="center" vertical="top" wrapText="1"/>
      <protection locked="0"/>
    </xf>
    <xf numFmtId="0" fontId="6" fillId="2" borderId="10" xfId="0" applyFont="1" applyFill="1" applyBorder="1" applyAlignment="1" applyProtection="1">
      <alignment horizontal="center" vertical="top" wrapText="1"/>
      <protection locked="0"/>
    </xf>
    <xf numFmtId="0" fontId="6" fillId="2" borderId="11" xfId="0" applyFont="1" applyFill="1" applyBorder="1" applyAlignment="1" applyProtection="1">
      <alignment horizontal="center" vertical="top" wrapText="1"/>
      <protection locked="0"/>
    </xf>
  </cellXfs>
  <cellStyles count="9">
    <cellStyle name="Heading" xfId="1" xr:uid="{00000000-0005-0000-0000-000000000000}"/>
    <cellStyle name="Moneda 2" xfId="2" xr:uid="{00000000-0005-0000-0000-000003000000}"/>
    <cellStyle name="Moneda 3" xfId="4" xr:uid="{00000000-0005-0000-0000-000004000000}"/>
    <cellStyle name="Moneda 4" xfId="5" xr:uid="{00000000-0005-0000-0000-000005000000}"/>
    <cellStyle name="Moneda 5" xfId="8" xr:uid="{E4C344A2-7C35-451A-BD9E-626AABCC324D}"/>
    <cellStyle name="Normal" xfId="0" builtinId="0"/>
    <cellStyle name="Normal 2" xfId="3" xr:uid="{00000000-0005-0000-0000-000007000000}"/>
    <cellStyle name="Normal 3" xfId="6" xr:uid="{9C6BC88D-DE25-44AC-AB07-B8156635A954}"/>
    <cellStyle name="Normal 4" xfId="7" xr:uid="{C67427A1-F040-48C9-9472-C3F5E959CFC1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276226</xdr:colOff>
      <xdr:row>16</xdr:row>
      <xdr:rowOff>19051</xdr:rowOff>
    </xdr:from>
    <xdr:to>
      <xdr:col>6</xdr:col>
      <xdr:colOff>85726</xdr:colOff>
      <xdr:row>19</xdr:row>
      <xdr:rowOff>151899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7951" y="3790951"/>
          <a:ext cx="2095500" cy="618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49</xdr:col>
      <xdr:colOff>366890</xdr:colOff>
      <xdr:row>0</xdr:row>
      <xdr:rowOff>161925</xdr:rowOff>
    </xdr:from>
    <xdr:to>
      <xdr:col>53</xdr:col>
      <xdr:colOff>164191</xdr:colOff>
      <xdr:row>4</xdr:row>
      <xdr:rowOff>126819</xdr:rowOff>
    </xdr:to>
    <xdr:sp macro="" textlink="">
      <xdr:nvSpPr>
        <xdr:cNvPr id="3" name="TextBox 13">
          <a:extLst>
            <a:ext uri="{FF2B5EF4-FFF2-40B4-BE49-F238E27FC236}">
              <a16:creationId xmlns:a16="http://schemas.microsoft.com/office/drawing/2014/main" id="{E5CF837B-8044-4E87-9E9B-88DEDDAF5844}"/>
            </a:ext>
          </a:extLst>
        </xdr:cNvPr>
        <xdr:cNvSpPr txBox="1"/>
      </xdr:nvSpPr>
      <xdr:spPr>
        <a:xfrm>
          <a:off x="31480983" y="161925"/>
          <a:ext cx="2337301" cy="729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1800" b="1">
              <a:solidFill>
                <a:srgbClr val="DCF8F0"/>
              </a:solidFill>
              <a:latin typeface="Arial Rounded MT Bold" panose="020F0704030504030204" pitchFamily="34" charset="77"/>
              <a:ea typeface="Apple Symbols" panose="02000000000000000000" pitchFamily="2" charset="-79"/>
              <a:cs typeface="Apple Symbols" panose="02000000000000000000" pitchFamily="2" charset="-79"/>
            </a:rPr>
            <a:t>PlanillaExcel.com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H24"/>
  <sheetViews>
    <sheetView showGridLines="0" showRowColHeaders="0" tabSelected="1" topLeftCell="A3" zoomScale="90" zoomScaleNormal="90" workbookViewId="0">
      <selection activeCell="I11" sqref="I11"/>
    </sheetView>
  </sheetViews>
  <sheetFormatPr baseColWidth="10" defaultRowHeight="12.5" x14ac:dyDescent="0.25"/>
  <cols>
    <col min="2" max="2" width="12.7265625" customWidth="1"/>
  </cols>
  <sheetData>
    <row r="3" spans="2:8" ht="23.25" customHeight="1" x14ac:dyDescent="0.25">
      <c r="C3" s="4" t="s">
        <v>3</v>
      </c>
      <c r="D3" s="4"/>
      <c r="E3" s="4"/>
      <c r="F3" s="4"/>
      <c r="G3" s="4"/>
      <c r="H3" s="4"/>
    </row>
    <row r="4" spans="2:8" x14ac:dyDescent="0.25">
      <c r="C4" s="4"/>
      <c r="D4" s="4"/>
      <c r="E4" s="4"/>
      <c r="F4" s="4"/>
      <c r="G4" s="4"/>
      <c r="H4" s="4"/>
    </row>
    <row r="5" spans="2:8" x14ac:dyDescent="0.25">
      <c r="C5" s="4"/>
      <c r="D5" s="4"/>
      <c r="E5" s="4"/>
      <c r="F5" s="4"/>
      <c r="G5" s="4"/>
      <c r="H5" s="4"/>
    </row>
    <row r="7" spans="2:8" ht="18" x14ac:dyDescent="0.4">
      <c r="B7" s="1" t="s">
        <v>1</v>
      </c>
      <c r="C7" s="7"/>
      <c r="D7" s="8"/>
      <c r="E7" s="8"/>
      <c r="F7" s="8"/>
      <c r="G7" s="8"/>
      <c r="H7" s="9"/>
    </row>
    <row r="9" spans="2:8" ht="18" x14ac:dyDescent="0.4">
      <c r="B9" s="1" t="s">
        <v>72</v>
      </c>
      <c r="C9" s="7"/>
      <c r="D9" s="8"/>
      <c r="E9" s="8"/>
      <c r="F9" s="8"/>
      <c r="G9" s="8"/>
      <c r="H9" s="9"/>
    </row>
    <row r="11" spans="2:8" ht="18" x14ac:dyDescent="0.4">
      <c r="B11" s="1" t="s">
        <v>0</v>
      </c>
      <c r="C11" s="10"/>
      <c r="D11" s="11"/>
      <c r="E11" s="11"/>
      <c r="F11" s="11"/>
      <c r="G11" s="11"/>
      <c r="H11" s="12"/>
    </row>
    <row r="12" spans="2:8" x14ac:dyDescent="0.25">
      <c r="C12" s="13"/>
      <c r="D12" s="14"/>
      <c r="E12" s="14"/>
      <c r="F12" s="14"/>
      <c r="G12" s="14"/>
      <c r="H12" s="15"/>
    </row>
    <row r="13" spans="2:8" x14ac:dyDescent="0.25">
      <c r="C13" s="13"/>
      <c r="D13" s="14"/>
      <c r="E13" s="14"/>
      <c r="F13" s="14"/>
      <c r="G13" s="14"/>
      <c r="H13" s="15"/>
    </row>
    <row r="14" spans="2:8" x14ac:dyDescent="0.25">
      <c r="C14" s="16"/>
      <c r="D14" s="17"/>
      <c r="E14" s="17"/>
      <c r="F14" s="17"/>
      <c r="G14" s="17"/>
      <c r="H14" s="18"/>
    </row>
    <row r="22" spans="3:8" x14ac:dyDescent="0.25">
      <c r="C22" s="5" t="s">
        <v>73</v>
      </c>
      <c r="D22" s="6"/>
      <c r="E22" s="6"/>
      <c r="F22" s="6"/>
      <c r="G22" s="6"/>
      <c r="H22" s="6"/>
    </row>
    <row r="23" spans="3:8" x14ac:dyDescent="0.25">
      <c r="C23" s="6"/>
      <c r="D23" s="6"/>
      <c r="E23" s="6"/>
      <c r="F23" s="6"/>
      <c r="G23" s="6"/>
      <c r="H23" s="6"/>
    </row>
    <row r="24" spans="3:8" x14ac:dyDescent="0.25">
      <c r="C24" s="6"/>
      <c r="D24" s="6"/>
      <c r="E24" s="6"/>
      <c r="F24" s="6"/>
      <c r="G24" s="6"/>
      <c r="H24" s="6"/>
    </row>
  </sheetData>
  <sheetProtection algorithmName="SHA-512" hashValue="zNzapOhzyDjUULDQciBGZV9YCrk10jq4inUf2z9tpadAvq1IUCYwt885Ad1i7QhOB25CCsgqYhm4Lp+5c3dPhA==" saltValue="HaN8gPji0xS7hbkoeaJECA==" spinCount="100000" sheet="1" objects="1" scenarios="1"/>
  <mergeCells count="5">
    <mergeCell ref="C3:H5"/>
    <mergeCell ref="C22:H24"/>
    <mergeCell ref="C9:H9"/>
    <mergeCell ref="C11:H14"/>
    <mergeCell ref="C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9AE54-31B2-4457-A762-B096CC02D5E7}">
  <sheetPr>
    <pageSetUpPr autoPageBreaks="0" fitToPage="1"/>
  </sheetPr>
  <dimension ref="B1:J49"/>
  <sheetViews>
    <sheetView showGridLines="0" zoomScale="70" zoomScaleNormal="70" workbookViewId="0"/>
  </sheetViews>
  <sheetFormatPr baseColWidth="10" defaultColWidth="9.08984375" defaultRowHeight="13" x14ac:dyDescent="0.3"/>
  <cols>
    <col min="1" max="11" width="9.08984375" style="2" customWidth="1"/>
    <col min="12" max="16384" width="9.08984375" style="2"/>
  </cols>
  <sheetData>
    <row r="1" spans="2:10" ht="15" customHeight="1" x14ac:dyDescent="0.3"/>
    <row r="2" spans="2:10" ht="15" customHeight="1" x14ac:dyDescent="0.3">
      <c r="B2" s="2" t="s">
        <v>71</v>
      </c>
    </row>
    <row r="3" spans="2:10" ht="15" customHeight="1" x14ac:dyDescent="0.3"/>
    <row r="4" spans="2:10" ht="15" customHeight="1" x14ac:dyDescent="0.3"/>
    <row r="5" spans="2:10" ht="15" customHeight="1" x14ac:dyDescent="0.3"/>
    <row r="6" spans="2:10" ht="15" customHeight="1" x14ac:dyDescent="0.3">
      <c r="C6" s="2" t="s">
        <v>56</v>
      </c>
      <c r="F6" s="2" t="s">
        <v>57</v>
      </c>
      <c r="I6" s="2" t="s">
        <v>58</v>
      </c>
    </row>
    <row r="7" spans="2:10" ht="15" customHeight="1" x14ac:dyDescent="0.3"/>
    <row r="8" spans="2:10" ht="15" customHeight="1" x14ac:dyDescent="0.3">
      <c r="C8" s="2" t="s">
        <v>2</v>
      </c>
      <c r="D8" s="2" t="s">
        <v>59</v>
      </c>
      <c r="F8" s="2" t="s">
        <v>2</v>
      </c>
      <c r="G8" s="2" t="s">
        <v>59</v>
      </c>
      <c r="I8" s="2" t="s">
        <v>2</v>
      </c>
      <c r="J8" s="2" t="s">
        <v>59</v>
      </c>
    </row>
    <row r="9" spans="2:10" ht="15" customHeight="1" x14ac:dyDescent="0.3">
      <c r="B9" s="2" t="s">
        <v>60</v>
      </c>
    </row>
    <row r="10" spans="2:10" ht="15" customHeight="1" x14ac:dyDescent="0.3">
      <c r="B10" s="2" t="s">
        <v>61</v>
      </c>
    </row>
    <row r="11" spans="2:10" ht="15" customHeight="1" x14ac:dyDescent="0.3">
      <c r="B11" s="2" t="s">
        <v>62</v>
      </c>
    </row>
    <row r="12" spans="2:10" ht="15" customHeight="1" x14ac:dyDescent="0.3">
      <c r="B12" s="2" t="s">
        <v>63</v>
      </c>
    </row>
    <row r="13" spans="2:10" ht="15" customHeight="1" x14ac:dyDescent="0.3"/>
    <row r="14" spans="2:10" ht="15" customHeight="1" x14ac:dyDescent="0.3">
      <c r="B14" s="2" t="s">
        <v>64</v>
      </c>
    </row>
    <row r="15" spans="2:10" ht="15" customHeight="1" x14ac:dyDescent="0.3"/>
    <row r="16" spans="2:10" ht="15" customHeight="1" x14ac:dyDescent="0.3">
      <c r="B16" s="2" t="s">
        <v>4</v>
      </c>
    </row>
    <row r="17" spans="2:10" ht="15" customHeight="1" x14ac:dyDescent="0.3"/>
    <row r="18" spans="2:10" ht="15" customHeight="1" x14ac:dyDescent="0.3">
      <c r="B18" s="2" t="s">
        <v>65</v>
      </c>
    </row>
    <row r="19" spans="2:10" ht="15" customHeight="1" x14ac:dyDescent="0.3"/>
    <row r="20" spans="2:10" ht="15" customHeight="1" x14ac:dyDescent="0.3">
      <c r="B20" s="2" t="s">
        <v>66</v>
      </c>
      <c r="C20" s="2" t="str">
        <f>IFERROR(C14/D14,"")</f>
        <v/>
      </c>
      <c r="F20" s="2" t="str">
        <f>IFERROR(F14/G14,"")</f>
        <v/>
      </c>
      <c r="I20" s="2" t="str">
        <f>IFERROR(I14/J14,"")</f>
        <v/>
      </c>
    </row>
    <row r="21" spans="2:10" ht="15" customHeight="1" x14ac:dyDescent="0.3"/>
    <row r="22" spans="2:10" ht="15" customHeight="1" x14ac:dyDescent="0.3">
      <c r="B22" s="2" t="s">
        <v>67</v>
      </c>
      <c r="C22" s="2" t="str">
        <f>IFERROR(D18*C20,"")</f>
        <v/>
      </c>
      <c r="F22" s="2" t="str">
        <f>IFERROR(G18*F20,"")</f>
        <v/>
      </c>
      <c r="I22" s="2" t="str">
        <f>IFERROR(J18*I20,"")</f>
        <v/>
      </c>
    </row>
    <row r="23" spans="2:10" ht="15" customHeight="1" x14ac:dyDescent="0.3"/>
    <row r="24" spans="2:10" ht="15" customHeight="1" x14ac:dyDescent="0.3">
      <c r="C24" s="2" t="s">
        <v>68</v>
      </c>
      <c r="F24" s="2" t="s">
        <v>69</v>
      </c>
      <c r="I24" s="2" t="s">
        <v>70</v>
      </c>
    </row>
    <row r="25" spans="2:10" ht="15" customHeight="1" x14ac:dyDescent="0.3"/>
    <row r="26" spans="2:10" ht="15" customHeight="1" x14ac:dyDescent="0.3">
      <c r="C26" s="2" t="s">
        <v>2</v>
      </c>
      <c r="D26" s="2" t="s">
        <v>59</v>
      </c>
      <c r="F26" s="2" t="s">
        <v>2</v>
      </c>
      <c r="G26" s="2" t="s">
        <v>59</v>
      </c>
      <c r="I26" s="2" t="s">
        <v>2</v>
      </c>
      <c r="J26" s="2" t="s">
        <v>59</v>
      </c>
    </row>
    <row r="27" spans="2:10" ht="15" customHeight="1" x14ac:dyDescent="0.3">
      <c r="B27" s="2" t="s">
        <v>60</v>
      </c>
    </row>
    <row r="28" spans="2:10" ht="15" customHeight="1" x14ac:dyDescent="0.3">
      <c r="B28" s="2" t="s">
        <v>61</v>
      </c>
    </row>
    <row r="29" spans="2:10" ht="15" customHeight="1" x14ac:dyDescent="0.3">
      <c r="B29" s="2" t="s">
        <v>62</v>
      </c>
    </row>
    <row r="30" spans="2:10" ht="15" customHeight="1" x14ac:dyDescent="0.3">
      <c r="B30" s="2" t="s">
        <v>63</v>
      </c>
    </row>
    <row r="31" spans="2:10" ht="15" customHeight="1" x14ac:dyDescent="0.3"/>
    <row r="32" spans="2:10" ht="15" customHeight="1" x14ac:dyDescent="0.3">
      <c r="B32" s="2" t="s">
        <v>64</v>
      </c>
    </row>
    <row r="33" spans="2:9" ht="15" customHeight="1" x14ac:dyDescent="0.3"/>
    <row r="34" spans="2:9" ht="15" customHeight="1" x14ac:dyDescent="0.3">
      <c r="B34" s="2" t="s">
        <v>4</v>
      </c>
    </row>
    <row r="35" spans="2:9" ht="15" customHeight="1" x14ac:dyDescent="0.3"/>
    <row r="36" spans="2:9" ht="15" customHeight="1" x14ac:dyDescent="0.3">
      <c r="B36" s="2" t="s">
        <v>65</v>
      </c>
    </row>
    <row r="37" spans="2:9" ht="15" customHeight="1" x14ac:dyDescent="0.3"/>
    <row r="38" spans="2:9" ht="15" customHeight="1" x14ac:dyDescent="0.3">
      <c r="B38" s="2" t="s">
        <v>66</v>
      </c>
      <c r="C38" s="2" t="str">
        <f>IFERROR(C32/D32,"")</f>
        <v/>
      </c>
      <c r="F38" s="2" t="str">
        <f>IFERROR(F32/G32,"")</f>
        <v/>
      </c>
      <c r="I38" s="2" t="str">
        <f>IFERROR(I32/J32,"")</f>
        <v/>
      </c>
    </row>
    <row r="39" spans="2:9" ht="15" customHeight="1" x14ac:dyDescent="0.3"/>
    <row r="40" spans="2:9" ht="15" customHeight="1" x14ac:dyDescent="0.3">
      <c r="B40" s="2" t="s">
        <v>67</v>
      </c>
      <c r="C40" s="2" t="str">
        <f>IFERROR(D36*C38,"")</f>
        <v/>
      </c>
      <c r="F40" s="2" t="str">
        <f>IFERROR(G36*F38,"")</f>
        <v/>
      </c>
      <c r="I40" s="2" t="str">
        <f>IFERROR(J36*I38,"")</f>
        <v/>
      </c>
    </row>
    <row r="41" spans="2:9" ht="15" customHeight="1" x14ac:dyDescent="0.3"/>
    <row r="42" spans="2:9" ht="15" customHeight="1" x14ac:dyDescent="0.3"/>
    <row r="43" spans="2:9" ht="15" customHeight="1" x14ac:dyDescent="0.3"/>
    <row r="44" spans="2:9" ht="15" customHeight="1" x14ac:dyDescent="0.3"/>
    <row r="45" spans="2:9" ht="15" customHeight="1" x14ac:dyDescent="0.3"/>
    <row r="46" spans="2:9" ht="15" customHeight="1" x14ac:dyDescent="0.3"/>
    <row r="47" spans="2:9" ht="15" customHeight="1" x14ac:dyDescent="0.3"/>
    <row r="48" spans="2:9" ht="15" customHeight="1" x14ac:dyDescent="0.3"/>
    <row r="49" s="2" customFormat="1" ht="15" customHeight="1" x14ac:dyDescent="0.3"/>
  </sheetData>
  <dataValidations count="1">
    <dataValidation allowBlank="1" showInputMessage="1" showErrorMessage="1" promptTitle="Relación costo a precio" prompt="Es una métrica utilizada en el análisis de inventario minorista. Muestra la relación entre el costo de los bienes vendidos y el precio de venta de los productos en un negocio minorista." sqref="B20 B38" xr:uid="{B12C2BA8-A979-46AE-89B5-6497A817E425}"/>
  </dataValidations>
  <printOptions horizontalCentered="1"/>
  <pageMargins left="0.23622047244094491" right="0.23622047244094491" top="0.74803149606299213" bottom="0.74803149606299213" header="0.23622047244094491" footer="0.51181102362204722"/>
  <pageSetup fitToWidth="2" fitToHeight="2" orientation="landscape" horizontalDpi="4294967294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BD3CD-FB1C-438D-A6B8-823909461A8D}">
  <dimension ref="A2:J54"/>
  <sheetViews>
    <sheetView showGridLines="0" zoomScaleNormal="100" workbookViewId="0"/>
  </sheetViews>
  <sheetFormatPr baseColWidth="10" defaultRowHeight="12" x14ac:dyDescent="0.3"/>
  <cols>
    <col min="1" max="1" width="7.54296875" style="3" bestFit="1" customWidth="1"/>
    <col min="2" max="2" width="16" style="3" bestFit="1" customWidth="1"/>
    <col min="3" max="3" width="9.6328125" style="3" customWidth="1"/>
    <col min="4" max="4" width="10.90625" style="3"/>
    <col min="5" max="5" width="16" style="3" bestFit="1" customWidth="1"/>
    <col min="6" max="6" width="9.6328125" style="3" customWidth="1"/>
    <col min="7" max="8" width="10.90625" style="3"/>
    <col min="9" max="9" width="16" style="3" bestFit="1" customWidth="1"/>
    <col min="10" max="10" width="9.6328125" style="3" customWidth="1"/>
    <col min="11" max="16384" width="10.90625" style="3"/>
  </cols>
  <sheetData>
    <row r="2" spans="2:9" x14ac:dyDescent="0.3">
      <c r="B2" s="3" t="s">
        <v>53</v>
      </c>
    </row>
    <row r="5" spans="2:9" x14ac:dyDescent="0.3">
      <c r="B5" s="3" t="s">
        <v>29</v>
      </c>
      <c r="E5" s="3" t="s">
        <v>30</v>
      </c>
      <c r="I5" s="3" t="s">
        <v>42</v>
      </c>
    </row>
    <row r="6" spans="2:9" x14ac:dyDescent="0.3">
      <c r="B6" s="3" t="s">
        <v>40</v>
      </c>
      <c r="E6" s="3" t="s">
        <v>40</v>
      </c>
      <c r="I6" s="3" t="s">
        <v>40</v>
      </c>
    </row>
    <row r="7" spans="2:9" x14ac:dyDescent="0.3">
      <c r="B7" s="3" t="s">
        <v>41</v>
      </c>
      <c r="E7" s="3" t="s">
        <v>41</v>
      </c>
      <c r="I7" s="3" t="s">
        <v>41</v>
      </c>
    </row>
    <row r="8" spans="2:9" x14ac:dyDescent="0.3">
      <c r="B8" s="3" t="s">
        <v>54</v>
      </c>
      <c r="E8" s="3" t="s">
        <v>54</v>
      </c>
      <c r="I8" s="3" t="s">
        <v>54</v>
      </c>
    </row>
    <row r="9" spans="2:9" x14ac:dyDescent="0.3">
      <c r="B9" s="3" t="s">
        <v>46</v>
      </c>
      <c r="E9" s="3" t="s">
        <v>46</v>
      </c>
      <c r="I9" s="3" t="s">
        <v>46</v>
      </c>
    </row>
    <row r="10" spans="2:9" x14ac:dyDescent="0.3">
      <c r="B10" s="3" t="s">
        <v>28</v>
      </c>
      <c r="E10" s="3" t="s">
        <v>28</v>
      </c>
      <c r="I10" s="3" t="s">
        <v>28</v>
      </c>
    </row>
    <row r="11" spans="2:9" x14ac:dyDescent="0.3">
      <c r="B11" s="3" t="s">
        <v>42</v>
      </c>
      <c r="E11" s="3" t="s">
        <v>42</v>
      </c>
      <c r="I11" s="3" t="s">
        <v>42</v>
      </c>
    </row>
    <row r="12" spans="2:9" x14ac:dyDescent="0.3">
      <c r="B12" s="3" t="s">
        <v>43</v>
      </c>
      <c r="E12" s="3" t="s">
        <v>43</v>
      </c>
      <c r="I12" s="3" t="s">
        <v>43</v>
      </c>
    </row>
    <row r="13" spans="2:9" x14ac:dyDescent="0.3">
      <c r="B13" s="3" t="s">
        <v>44</v>
      </c>
      <c r="E13" s="3" t="s">
        <v>44</v>
      </c>
      <c r="I13" s="3" t="s">
        <v>44</v>
      </c>
    </row>
    <row r="14" spans="2:9" x14ac:dyDescent="0.3">
      <c r="B14" s="3" t="s">
        <v>45</v>
      </c>
      <c r="E14" s="3" t="s">
        <v>45</v>
      </c>
      <c r="I14" s="3" t="s">
        <v>45</v>
      </c>
    </row>
    <row r="16" spans="2:9" x14ac:dyDescent="0.3">
      <c r="B16" s="3" t="s">
        <v>6</v>
      </c>
      <c r="C16" s="3">
        <v>0.80900000000000005</v>
      </c>
      <c r="D16" s="3" t="s">
        <v>28</v>
      </c>
      <c r="E16" s="3">
        <v>0.16</v>
      </c>
    </row>
    <row r="17" spans="1:10" x14ac:dyDescent="0.3">
      <c r="B17" s="3" t="s">
        <v>7</v>
      </c>
      <c r="C17" s="3" t="s">
        <v>8</v>
      </c>
      <c r="E17" s="3" t="s">
        <v>9</v>
      </c>
      <c r="F17" s="3" t="s">
        <v>10</v>
      </c>
      <c r="G17" s="3" t="s">
        <v>55</v>
      </c>
      <c r="H17" s="3" t="s">
        <v>5</v>
      </c>
      <c r="I17" s="3" t="s">
        <v>28</v>
      </c>
      <c r="J17" s="3" t="s">
        <v>11</v>
      </c>
    </row>
    <row r="18" spans="1:10" x14ac:dyDescent="0.3">
      <c r="B18" s="3" t="s">
        <v>12</v>
      </c>
      <c r="C18" s="3" t="s">
        <v>13</v>
      </c>
      <c r="D18" s="3" t="s">
        <v>14</v>
      </c>
      <c r="G18" s="3">
        <v>0.03</v>
      </c>
      <c r="H18" s="3" t="s">
        <v>27</v>
      </c>
      <c r="J18" s="3" t="s">
        <v>27</v>
      </c>
    </row>
    <row r="19" spans="1:10" x14ac:dyDescent="0.3">
      <c r="A19" s="3" t="s">
        <v>29</v>
      </c>
      <c r="B19" s="3" t="s">
        <v>15</v>
      </c>
      <c r="C19" s="3">
        <v>1540</v>
      </c>
      <c r="D19" s="3">
        <v>1000</v>
      </c>
    </row>
    <row r="20" spans="1:10" x14ac:dyDescent="0.3">
      <c r="B20" s="3" t="s">
        <v>16</v>
      </c>
      <c r="C20" s="3">
        <v>2672</v>
      </c>
      <c r="D20" s="3">
        <v>1200</v>
      </c>
    </row>
    <row r="21" spans="1:10" x14ac:dyDescent="0.3">
      <c r="B21" s="3" t="s">
        <v>17</v>
      </c>
      <c r="C21" s="3">
        <v>3134</v>
      </c>
      <c r="D21" s="3">
        <v>1400</v>
      </c>
    </row>
    <row r="22" spans="1:10" x14ac:dyDescent="0.3">
      <c r="B22" s="3" t="s">
        <v>18</v>
      </c>
      <c r="C22" s="3">
        <v>4343</v>
      </c>
      <c r="D22" s="3">
        <v>1600</v>
      </c>
    </row>
    <row r="23" spans="1:10" x14ac:dyDescent="0.3">
      <c r="B23" s="3" t="s">
        <v>19</v>
      </c>
      <c r="C23" s="3">
        <v>5252</v>
      </c>
      <c r="D23" s="3">
        <v>1800</v>
      </c>
    </row>
    <row r="24" spans="1:10" x14ac:dyDescent="0.3">
      <c r="B24" s="3" t="s">
        <v>20</v>
      </c>
      <c r="C24" s="3">
        <v>4321</v>
      </c>
      <c r="D24" s="3">
        <v>2000</v>
      </c>
    </row>
    <row r="25" spans="1:10" x14ac:dyDescent="0.3">
      <c r="B25" s="3" t="s">
        <v>21</v>
      </c>
      <c r="C25" s="3">
        <v>4455</v>
      </c>
      <c r="D25" s="3">
        <v>2200</v>
      </c>
    </row>
    <row r="26" spans="1:10" x14ac:dyDescent="0.3">
      <c r="B26" s="3" t="s">
        <v>22</v>
      </c>
      <c r="C26" s="3">
        <v>4550</v>
      </c>
      <c r="D26" s="3">
        <v>2400</v>
      </c>
    </row>
    <row r="27" spans="1:10" x14ac:dyDescent="0.3">
      <c r="B27" s="3" t="s">
        <v>23</v>
      </c>
      <c r="C27" s="3">
        <v>5434</v>
      </c>
      <c r="D27" s="3">
        <v>2600</v>
      </c>
    </row>
    <row r="28" spans="1:10" x14ac:dyDescent="0.3">
      <c r="B28" s="3" t="s">
        <v>24</v>
      </c>
      <c r="C28" s="3">
        <v>7633</v>
      </c>
      <c r="D28" s="3">
        <v>2800</v>
      </c>
    </row>
    <row r="29" spans="1:10" x14ac:dyDescent="0.3">
      <c r="B29" s="3" t="s">
        <v>25</v>
      </c>
      <c r="C29" s="3">
        <v>8344</v>
      </c>
      <c r="D29" s="3">
        <v>3000</v>
      </c>
    </row>
    <row r="30" spans="1:10" x14ac:dyDescent="0.3">
      <c r="B30" s="3" t="s">
        <v>26</v>
      </c>
      <c r="C30" s="3">
        <v>9438</v>
      </c>
      <c r="D30" s="3">
        <v>3200</v>
      </c>
    </row>
    <row r="31" spans="1:10" x14ac:dyDescent="0.3">
      <c r="D31" s="3" t="s">
        <v>5</v>
      </c>
    </row>
    <row r="34" spans="1:10" x14ac:dyDescent="0.3">
      <c r="B34" s="3" t="s">
        <v>6</v>
      </c>
      <c r="C34" s="3">
        <v>0.92049999999999998</v>
      </c>
    </row>
    <row r="35" spans="1:10" x14ac:dyDescent="0.3">
      <c r="B35" s="3" t="s">
        <v>7</v>
      </c>
      <c r="C35" s="3" t="s">
        <v>8</v>
      </c>
      <c r="E35" s="3" t="s">
        <v>9</v>
      </c>
      <c r="F35" s="3" t="s">
        <v>10</v>
      </c>
      <c r="G35" s="3" t="s">
        <v>55</v>
      </c>
      <c r="H35" s="3" t="s">
        <v>5</v>
      </c>
      <c r="I35" s="3" t="s">
        <v>28</v>
      </c>
      <c r="J35" s="3" t="s">
        <v>11</v>
      </c>
    </row>
    <row r="36" spans="1:10" x14ac:dyDescent="0.3">
      <c r="B36" s="3" t="s">
        <v>12</v>
      </c>
      <c r="C36" s="3" t="s">
        <v>13</v>
      </c>
      <c r="D36" s="3" t="s">
        <v>14</v>
      </c>
      <c r="G36" s="3">
        <v>0.04</v>
      </c>
      <c r="H36" s="3" t="s">
        <v>27</v>
      </c>
      <c r="J36" s="3" t="s">
        <v>27</v>
      </c>
    </row>
    <row r="37" spans="1:10" x14ac:dyDescent="0.3">
      <c r="A37" s="3" t="s">
        <v>30</v>
      </c>
      <c r="B37" s="3" t="s">
        <v>31</v>
      </c>
      <c r="C37" s="3">
        <v>9631</v>
      </c>
      <c r="D37" s="3">
        <v>4079</v>
      </c>
    </row>
    <row r="38" spans="1:10" x14ac:dyDescent="0.3">
      <c r="B38" s="3" t="s">
        <v>32</v>
      </c>
      <c r="C38" s="3">
        <v>6475</v>
      </c>
      <c r="D38" s="3">
        <v>4145</v>
      </c>
    </row>
    <row r="39" spans="1:10" x14ac:dyDescent="0.3">
      <c r="B39" s="3" t="s">
        <v>33</v>
      </c>
      <c r="C39" s="3">
        <v>5930</v>
      </c>
      <c r="D39" s="3">
        <v>4581</v>
      </c>
    </row>
    <row r="40" spans="1:10" x14ac:dyDescent="0.3">
      <c r="B40" s="3" t="s">
        <v>34</v>
      </c>
      <c r="C40" s="3">
        <v>8861</v>
      </c>
      <c r="D40" s="3">
        <v>4118</v>
      </c>
    </row>
    <row r="41" spans="1:10" x14ac:dyDescent="0.3">
      <c r="B41" s="3" t="s">
        <v>35</v>
      </c>
      <c r="C41" s="3">
        <v>8063</v>
      </c>
      <c r="D41" s="3">
        <v>4446</v>
      </c>
    </row>
    <row r="42" spans="1:10" x14ac:dyDescent="0.3">
      <c r="B42" s="3" t="s">
        <v>35</v>
      </c>
      <c r="C42" s="3">
        <v>5691</v>
      </c>
      <c r="D42" s="3">
        <v>4332</v>
      </c>
    </row>
    <row r="43" spans="1:10" x14ac:dyDescent="0.3">
      <c r="B43" s="3" t="s">
        <v>36</v>
      </c>
      <c r="C43" s="3">
        <v>8719</v>
      </c>
      <c r="D43" s="3">
        <v>4313</v>
      </c>
    </row>
    <row r="44" spans="1:10" x14ac:dyDescent="0.3">
      <c r="B44" s="3" t="s">
        <v>37</v>
      </c>
      <c r="C44" s="3">
        <v>5289</v>
      </c>
      <c r="D44" s="3">
        <v>4068</v>
      </c>
    </row>
    <row r="45" spans="1:10" x14ac:dyDescent="0.3">
      <c r="B45" s="3" t="s">
        <v>35</v>
      </c>
      <c r="C45" s="3">
        <v>6266</v>
      </c>
      <c r="D45" s="3">
        <v>4274</v>
      </c>
    </row>
    <row r="46" spans="1:10" x14ac:dyDescent="0.3">
      <c r="B46" s="3" t="s">
        <v>47</v>
      </c>
      <c r="C46" s="3">
        <v>7961</v>
      </c>
      <c r="D46" s="3">
        <v>4749</v>
      </c>
    </row>
    <row r="47" spans="1:10" x14ac:dyDescent="0.3">
      <c r="B47" s="3" t="s">
        <v>48</v>
      </c>
      <c r="C47" s="3">
        <v>8567</v>
      </c>
      <c r="D47" s="3">
        <v>3500</v>
      </c>
    </row>
    <row r="48" spans="1:10" x14ac:dyDescent="0.3">
      <c r="B48" s="3" t="s">
        <v>49</v>
      </c>
      <c r="C48" s="3">
        <v>9678</v>
      </c>
      <c r="D48" s="3">
        <v>5789</v>
      </c>
    </row>
    <row r="49" spans="2:10" x14ac:dyDescent="0.3">
      <c r="B49" s="3" t="s">
        <v>50</v>
      </c>
      <c r="C49" s="3">
        <v>4567</v>
      </c>
      <c r="D49" s="3">
        <v>2890</v>
      </c>
    </row>
    <row r="50" spans="2:10" x14ac:dyDescent="0.3">
      <c r="B50" s="3" t="s">
        <v>51</v>
      </c>
      <c r="C50" s="3">
        <v>3689</v>
      </c>
      <c r="D50" s="3">
        <v>1345</v>
      </c>
    </row>
    <row r="51" spans="2:10" x14ac:dyDescent="0.3">
      <c r="B51" s="3" t="s">
        <v>52</v>
      </c>
      <c r="C51" s="3">
        <v>4978</v>
      </c>
      <c r="D51" s="3">
        <v>2890</v>
      </c>
    </row>
    <row r="52" spans="2:10" x14ac:dyDescent="0.3">
      <c r="B52" s="3" t="s">
        <v>38</v>
      </c>
      <c r="C52" s="3">
        <v>5398</v>
      </c>
      <c r="D52" s="3">
        <v>4147</v>
      </c>
    </row>
    <row r="53" spans="2:10" x14ac:dyDescent="0.3">
      <c r="B53" s="3" t="s">
        <v>39</v>
      </c>
      <c r="C53" s="3">
        <v>8516</v>
      </c>
      <c r="D53" s="3">
        <v>4742</v>
      </c>
    </row>
    <row r="54" spans="2:10" x14ac:dyDescent="0.3">
      <c r="D54" s="3" t="s">
        <v>5</v>
      </c>
    </row>
  </sheetData>
  <pageMargins left="0.70866141732283472" right="0.70866141732283472" top="0.74803149606299213" bottom="0.74803149606299213" header="0.31496062992125984" footer="0.31496062992125984"/>
  <pageSetup paperSize="9" scale="72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Inicio</vt:lpstr>
      <vt:lpstr>Ejercicio1</vt:lpstr>
      <vt:lpstr>Ejercicio2</vt:lpstr>
      <vt:lpstr>Ejercicio1!Área_de_impresión</vt:lpstr>
      <vt:lpstr>Ejercicio2!Área_de_impresión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CECADI .</cp:lastModifiedBy>
  <cp:lastPrinted>2024-02-29T19:11:19Z</cp:lastPrinted>
  <dcterms:created xsi:type="dcterms:W3CDTF">2018-07-09T18:48:42Z</dcterms:created>
  <dcterms:modified xsi:type="dcterms:W3CDTF">2024-03-05T21:24:27Z</dcterms:modified>
</cp:coreProperties>
</file>